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/>
  <bookViews>
    <workbookView xWindow="0" yWindow="0" windowWidth="20490" windowHeight="7755"/>
  </bookViews>
  <sheets>
    <sheet name="Orçamento Mensal" sheetId="8" r:id="rId1"/>
  </sheets>
  <definedNames>
    <definedName name="CC">SUM(#REF!)</definedName>
    <definedName name="TotalDespesasMensais" localSheetId="0">SUM(tblDespesas597113[Valor])</definedName>
    <definedName name="TotalDespesasMensais">SUM(#REF!)</definedName>
    <definedName name="TotalRendaMensal" localSheetId="0">SUM(tblRenda486102[Valor])</definedName>
    <definedName name="TotalRendaMensal">SUM(#REF!)</definedName>
  </definedNames>
  <calcPr calcId="162913"/>
</workbook>
</file>

<file path=xl/calcChain.xml><?xml version="1.0" encoding="utf-8"?>
<calcChain xmlns="http://schemas.openxmlformats.org/spreadsheetml/2006/main">
  <c r="G14" i="8" l="1"/>
  <c r="G12" i="8"/>
  <c r="G11" i="8"/>
  <c r="G8" i="8"/>
  <c r="E8" i="8"/>
</calcChain>
</file>

<file path=xl/sharedStrings.xml><?xml version="1.0" encoding="utf-8"?>
<sst xmlns="http://schemas.openxmlformats.org/spreadsheetml/2006/main" count="17" uniqueCount="15">
  <si>
    <t>Item</t>
  </si>
  <si>
    <t>Valor</t>
  </si>
  <si>
    <t>DESPESAS MENSAIS</t>
  </si>
  <si>
    <t>PORCENTAGEM DA RENDA GASTA</t>
  </si>
  <si>
    <t>RENDA MENSAL</t>
  </si>
  <si>
    <t>RESUMO</t>
  </si>
  <si>
    <t>SALDO</t>
  </si>
  <si>
    <t>Condominio</t>
  </si>
  <si>
    <t>Cartão de Credito</t>
  </si>
  <si>
    <t>Mercado</t>
  </si>
  <si>
    <t>Internet</t>
  </si>
  <si>
    <t>Energia</t>
  </si>
  <si>
    <t>Salário</t>
  </si>
  <si>
    <t>Renda Total</t>
  </si>
  <si>
    <t>Despesa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</si>
</sst>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9" x14ac:knownFonts="1">
    <font>
      <sz val="10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b/>
      <sz val="11"/>
      <color theme="0"/>
      <name val="Century Gothic"/>
      <family val="2"/>
      <scheme val="major"/>
    </font>
    <font>
      <u/>
      <sz val="10"/>
      <color theme="1" tint="4.9989318521683403E-2"/>
      <name val="Century Gothic"/>
      <family val="1"/>
      <scheme val="minor"/>
    </font>
    <font>
      <b/>
      <sz val="14"/>
      <color theme="3" tint="-0.249977111117893"/>
      <name val="Century Gothic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Protection="0">
      <alignment horizontal="center" vertical="center"/>
    </xf>
    <xf numFmtId="0" fontId="2" fillId="5" borderId="0" applyNumberFormat="0" applyBorder="0" applyProtection="0">
      <alignment horizontal="center" vertical="center"/>
    </xf>
    <xf numFmtId="0" fontId="5" fillId="4" borderId="0" applyNumberFormat="0" applyBorder="0" applyAlignment="0" applyProtection="0"/>
  </cellStyleXfs>
  <cellXfs count="3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>
      <alignment vertical="center"/>
    </xf>
    <xf numFmtId="164" fontId="0" fillId="0" borderId="1" xfId="0" applyNumberFormat="1" applyBorder="1" applyAlignment="1">
      <alignment horizontal="right" vertical="center" indent="1"/>
    </xf>
    <xf numFmtId="164" fontId="0" fillId="0" borderId="2" xfId="0" applyNumberFormat="1" applyBorder="1" applyAlignment="1">
      <alignment horizontal="right" vertical="center" indent="1"/>
    </xf>
    <xf numFmtId="0" fontId="0" fillId="0" borderId="0" xfId="0" applyFont="1">
      <alignment vertical="center"/>
    </xf>
    <xf numFmtId="0" fontId="2" fillId="6" borderId="0" xfId="4" applyFill="1" applyAlignment="1">
      <alignment horizontal="left" vertical="center" indent="1"/>
    </xf>
    <xf numFmtId="0" fontId="3" fillId="6" borderId="0" xfId="5" applyFont="1" applyFill="1" applyAlignment="1">
      <alignment horizontal="left" vertical="center"/>
    </xf>
    <xf numFmtId="164" fontId="6" fillId="6" borderId="0" xfId="0" applyNumberFormat="1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9" fontId="8" fillId="0" borderId="0" xfId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ont="1" applyFill="1" applyBorder="1" applyAlignment="1">
      <alignment horizontal="left" vertical="center" indent="1"/>
    </xf>
    <xf numFmtId="164" fontId="0" fillId="8" borderId="0" xfId="0" applyNumberFormat="1" applyFont="1" applyFill="1" applyBorder="1" applyAlignment="1">
      <alignment horizontal="right" vertical="center" indent="1"/>
    </xf>
    <xf numFmtId="0" fontId="0" fillId="9" borderId="0" xfId="0" applyFont="1" applyFill="1" applyBorder="1" applyAlignment="1">
      <alignment horizontal="left" vertical="center" indent="1"/>
    </xf>
    <xf numFmtId="164" fontId="0" fillId="9" borderId="0" xfId="0" applyNumberFormat="1" applyFont="1" applyFill="1" applyBorder="1" applyAlignment="1">
      <alignment horizontal="right" vertical="center" indent="1"/>
    </xf>
    <xf numFmtId="0" fontId="0" fillId="7" borderId="5" xfId="0" applyFill="1" applyBorder="1" applyAlignment="1">
      <alignment horizontal="center" vertical="center"/>
    </xf>
    <xf numFmtId="0" fontId="0" fillId="8" borderId="5" xfId="0" applyFont="1" applyFill="1" applyBorder="1" applyAlignment="1">
      <alignment horizontal="left" vertical="center" indent="1"/>
    </xf>
    <xf numFmtId="164" fontId="0" fillId="8" borderId="5" xfId="0" applyNumberFormat="1" applyFont="1" applyFill="1" applyBorder="1" applyAlignment="1">
      <alignment horizontal="right" vertical="center" indent="1"/>
    </xf>
    <xf numFmtId="0" fontId="0" fillId="9" borderId="5" xfId="0" applyFont="1" applyFill="1" applyBorder="1" applyAlignment="1">
      <alignment horizontal="left" vertical="center" indent="1"/>
    </xf>
    <xf numFmtId="164" fontId="0" fillId="9" borderId="5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2" fillId="3" borderId="5" xfId="3" applyBorder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3" applyBorder="1">
      <alignment horizontal="center" vertical="center"/>
    </xf>
    <xf numFmtId="0" fontId="2" fillId="6" borderId="0" xfId="4" applyFill="1" applyBorder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6" borderId="0" xfId="4" applyFill="1">
      <alignment horizontal="center" vertical="center"/>
    </xf>
  </cellXfs>
  <cellStyles count="6">
    <cellStyle name="Normal" xfId="0" builtinId="0" customBuiltin="1"/>
    <cellStyle name="Porcentagem" xfId="1" builtinId="5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</cellStyles>
  <dxfs count="13">
    <dxf>
      <numFmt numFmtId="165" formatCode="&quot;$&quot;#,##0.00"/>
    </dxf>
    <dxf>
      <numFmt numFmtId="164" formatCode="&quot;R$&quot;\ #,##0.00"/>
      <fill>
        <patternFill patternType="solid">
          <fgColor indexed="64"/>
          <bgColor theme="8" tint="0.5999938962981048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fgColor indexed="64"/>
          <bgColor theme="8" tint="0.59999389629810485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ill>
        <patternFill patternType="solid">
          <fgColor indexed="64"/>
          <bgColor theme="8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numFmt numFmtId="165" formatCode="&quot;$&quot;#,##0.00"/>
    </dxf>
    <dxf>
      <numFmt numFmtId="164" formatCode="&quot;R$&quot;\ #,##0.0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8" tint="-0.499984740745262"/>
        </patternFill>
      </fill>
      <alignment horizontal="center" vertical="center" textRotation="0" wrapText="0" indent="0" justifyLastLine="0" shrinkToFit="0" readingOrder="0"/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bottom style="medium">
          <color theme="3" tint="0.39994506668294322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  <dxf>
      <fill>
        <patternFill>
          <bgColor rgb="FF002060"/>
        </patternFill>
      </fill>
      <border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2" defaultTableStyle="Simple Monthly Budget" defaultPivotStyle="PivotStyleMedium13">
    <tableStyle name="Estilo de Tabela 1" pivot="0" count="1">
      <tableStyleElement type="wholeTable" dxfId="12"/>
    </tableStyle>
    <tableStyle name="Simple Monthly Budget" pivot="0" count="3">
      <tableStyleElement type="wholeTable" dxfId="11"/>
      <tableStyleElement type="headerRow" dxfId="10"/>
      <tableStyleElement type="secondRowStripe" dxfId="9"/>
    </tableStyle>
  </tableStyles>
  <colors>
    <mruColors>
      <color rgb="FFFF0066"/>
      <color rgb="FFFF99FF"/>
      <color rgb="FFFF00FF"/>
      <color rgb="FFFF66FF"/>
      <color rgb="FFFF3399"/>
      <color rgb="FFCC0066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70000"/>
                    <a:satMod val="150000"/>
                  </a:schemeClr>
                </a:gs>
                <a:gs pos="34000">
                  <a:schemeClr val="accent5">
                    <a:shade val="70000"/>
                    <a:satMod val="140000"/>
                  </a:schemeClr>
                </a:gs>
                <a:gs pos="70000">
                  <a:schemeClr val="accent5">
                    <a:tint val="100000"/>
                    <a:shade val="90000"/>
                    <a:satMod val="140000"/>
                  </a:schemeClr>
                </a:gs>
                <a:gs pos="100000">
                  <a:schemeClr val="accent5">
                    <a:tint val="100000"/>
                    <a:shade val="100000"/>
                    <a:satMod val="100000"/>
                  </a:schemeClr>
                </a:gs>
              </a:gsLst>
              <a:path path="circle">
                <a:fillToRect l="100000" t="100000" r="100000" b="100000"/>
              </a:path>
            </a:gradFill>
            <a:ln>
              <a:noFill/>
            </a:ln>
            <a:effectLst>
              <a:outerShdw blurRad="38100" dist="25400" dir="2700000" algn="br" rotWithShape="0">
                <a:srgbClr val="000000">
                  <a:alpha val="6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38100" dist="25400" dir="2700000" algn="br" rotWithShape="0">
                  <a:srgbClr val="000000">
                    <a:alpha val="6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12C-4489-B37B-6258937D002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38100" dist="25400" dir="2700000" algn="br" rotWithShape="0">
                  <a:srgbClr val="000000">
                    <a:alpha val="6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12C-4489-B37B-6258937D002D}"/>
              </c:ext>
            </c:extLst>
          </c:dPt>
          <c:cat>
            <c:strRef>
              <c:f>('Orçamento Mensal'!$E$11,'Orçamento Mensal'!$E$12)</c:f>
              <c:strCache>
                <c:ptCount val="2"/>
                <c:pt idx="0">
                  <c:v>Renda Total</c:v>
                </c:pt>
                <c:pt idx="1">
                  <c:v>Despesa total</c:v>
                </c:pt>
              </c:strCache>
            </c:strRef>
          </c:cat>
          <c:val>
            <c:numRef>
              <c:f>('Orçamento Mensal'!$G$11,'Orçamento Mensal'!$G$12)</c:f>
              <c:numCache>
                <c:formatCode>"R$"\ #,##0.00</c:formatCode>
                <c:ptCount val="2"/>
                <c:pt idx="0">
                  <c:v>10000</c:v>
                </c:pt>
                <c:pt idx="1">
                  <c:v>7900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C-4489-B37B-6258937D0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39551423"/>
        <c:axId val="2039556831"/>
      </c:barChart>
      <c:catAx>
        <c:axId val="2039551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9556831"/>
        <c:crosses val="autoZero"/>
        <c:auto val="1"/>
        <c:lblAlgn val="ctr"/>
        <c:lblOffset val="100"/>
        <c:noMultiLvlLbl val="0"/>
      </c:catAx>
      <c:valAx>
        <c:axId val="2039556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9551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calculoscontabeis.com.br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14</xdr:row>
      <xdr:rowOff>76199</xdr:rowOff>
    </xdr:from>
    <xdr:to>
      <xdr:col>7</xdr:col>
      <xdr:colOff>19050</xdr:colOff>
      <xdr:row>22</xdr:row>
      <xdr:rowOff>333374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0</xdr:row>
      <xdr:rowOff>85725</xdr:rowOff>
    </xdr:from>
    <xdr:to>
      <xdr:col>7</xdr:col>
      <xdr:colOff>47228</xdr:colOff>
      <xdr:row>3</xdr:row>
      <xdr:rowOff>165600</xdr:rowOff>
    </xdr:to>
    <xdr:grpSp>
      <xdr:nvGrpSpPr>
        <xdr:cNvPr id="13" name="Agrupar 12">
          <a:hlinkClick xmlns:r="http://schemas.openxmlformats.org/officeDocument/2006/relationships" r:id="rId2"/>
        </xdr:cNvPr>
        <xdr:cNvGrpSpPr/>
      </xdr:nvGrpSpPr>
      <xdr:grpSpPr>
        <a:xfrm>
          <a:off x="219075" y="85725"/>
          <a:ext cx="8162528" cy="1080000"/>
          <a:chOff x="219075" y="85725"/>
          <a:chExt cx="8162528" cy="1080000"/>
        </a:xfrm>
      </xdr:grpSpPr>
      <xdr:pic>
        <xdr:nvPicPr>
          <xdr:cNvPr id="9" name="Imagem 8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85725"/>
            <a:ext cx="32022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" name="Retângulo 11">
            <a:hlinkClick xmlns:r="http://schemas.openxmlformats.org/officeDocument/2006/relationships" r:id="rId2"/>
          </xdr:cNvPr>
          <xdr:cNvSpPr/>
        </xdr:nvSpPr>
        <xdr:spPr>
          <a:xfrm>
            <a:off x="3448458" y="377051"/>
            <a:ext cx="4933145" cy="469680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2400" b="1" cap="none" spc="0">
                <a:ln w="0"/>
                <a:solidFill>
                  <a:srgbClr val="002060"/>
                </a:solidFill>
                <a:effectLst/>
              </a:rPr>
              <a:t>www.calculoscontabeis.com.br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Renda486102" displayName="tblRenda486102" ref="B8:C11" headerRowDxfId="8">
  <autoFilter ref="B8:C11"/>
  <tableColumns count="2">
    <tableColumn id="1" name="Item" totalsRowLabel="Total" dataDxfId="7"/>
    <tableColumn id="2" name="Valor" totalsRowFunction="sum" dataDxfId="6" totalsRowDxfId="5"/>
  </tableColumns>
  <tableStyleInfo name="TableStyleMedium12" showFirstColumn="0" showLastColumn="0" showRowStripes="1" showColumnStripes="0"/>
  <extLst>
    <ext xmlns:x14="http://schemas.microsoft.com/office/spreadsheetml/2009/9/main" uri="{504A1905-F514-4f6f-8877-14C23A59335A}">
      <x14:table altText="Renda mensal" altTextSummary="Lista de cada renda mensal e valor."/>
    </ext>
  </extLst>
</table>
</file>

<file path=xl/tables/table2.xml><?xml version="1.0" encoding="utf-8"?>
<table xmlns="http://schemas.openxmlformats.org/spreadsheetml/2006/main" id="2" name="tblDespesas597113" displayName="tblDespesas597113" ref="B14:C23" headerRowDxfId="4" totalsRowDxfId="3">
  <autoFilter ref="B14:C23"/>
  <tableColumns count="2">
    <tableColumn id="1" name="Item" totalsRowLabel="Total" dataDxfId="2"/>
    <tableColumn id="2" name="Valor" totalsRowFunction="sum" dataDxfId="1" totalsRow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espesas mensais" altTextSummary="Lista de cada despesa mensal e valor de cada despesa.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23"/>
  <sheetViews>
    <sheetView showGridLines="0" tabSelected="1" zoomScale="120" zoomScaleNormal="120" zoomScaleSheetLayoutView="120" workbookViewId="0">
      <selection activeCell="A7" sqref="A7"/>
    </sheetView>
  </sheetViews>
  <sheetFormatPr defaultRowHeight="26.25" customHeight="1" x14ac:dyDescent="0.25"/>
  <cols>
    <col min="1" max="1" width="2.85546875" customWidth="1"/>
    <col min="2" max="2" width="33.28515625" customWidth="1"/>
    <col min="3" max="3" width="22.42578125" customWidth="1"/>
    <col min="4" max="4" width="1" customWidth="1"/>
    <col min="5" max="6" width="25.5703125" customWidth="1"/>
    <col min="7" max="7" width="14.28515625" customWidth="1"/>
    <col min="8" max="8" width="9" customWidth="1"/>
  </cols>
  <sheetData>
    <row r="1" spans="1:7" ht="26.25" customHeight="1" x14ac:dyDescent="0.25">
      <c r="B1" s="24"/>
      <c r="C1" s="24"/>
      <c r="D1" s="24"/>
      <c r="E1" s="24"/>
      <c r="F1" s="24"/>
      <c r="G1" s="24"/>
    </row>
    <row r="2" spans="1:7" ht="26.25" customHeight="1" x14ac:dyDescent="0.25">
      <c r="B2" s="24"/>
      <c r="C2" s="24"/>
      <c r="D2" s="24"/>
      <c r="E2" s="24"/>
      <c r="F2" s="24"/>
      <c r="G2" s="24"/>
    </row>
    <row r="3" spans="1:7" ht="26.25" customHeight="1" x14ac:dyDescent="0.25">
      <c r="B3" s="24"/>
      <c r="C3" s="24"/>
      <c r="D3" s="24"/>
      <c r="E3" s="24"/>
      <c r="F3" s="24"/>
      <c r="G3" s="24"/>
    </row>
    <row r="4" spans="1:7" ht="15" customHeight="1" x14ac:dyDescent="0.25">
      <c r="A4" s="5"/>
      <c r="B4" s="24"/>
      <c r="C4" s="24"/>
      <c r="D4" s="24"/>
      <c r="E4" s="24"/>
      <c r="F4" s="24"/>
      <c r="G4" s="24"/>
    </row>
    <row r="5" spans="1:7" ht="1.5" customHeight="1" x14ac:dyDescent="0.25"/>
    <row r="6" spans="1:7" ht="26.25" customHeight="1" x14ac:dyDescent="0.25">
      <c r="B6" s="25" t="s">
        <v>4</v>
      </c>
      <c r="C6" s="25"/>
      <c r="E6" s="26" t="s">
        <v>3</v>
      </c>
      <c r="F6" s="26"/>
      <c r="G6" s="26"/>
    </row>
    <row r="7" spans="1:7" ht="1.5" customHeight="1" x14ac:dyDescent="0.25"/>
    <row r="8" spans="1:7" ht="26.25" customHeight="1" x14ac:dyDescent="0.25">
      <c r="B8" s="12" t="s">
        <v>0</v>
      </c>
      <c r="C8" s="12" t="s">
        <v>1</v>
      </c>
      <c r="E8" s="27">
        <f>TotalDespesasMensais</f>
        <v>7900</v>
      </c>
      <c r="F8" s="28"/>
      <c r="G8" s="11">
        <f>TotalDespesasMensais/TotalRendaMensal</f>
        <v>0.79</v>
      </c>
    </row>
    <row r="9" spans="1:7" ht="26.25" customHeight="1" x14ac:dyDescent="0.25">
      <c r="B9" s="13" t="s">
        <v>12</v>
      </c>
      <c r="C9" s="14">
        <v>10000</v>
      </c>
      <c r="E9" s="1"/>
      <c r="F9" s="1"/>
      <c r="G9" s="1"/>
    </row>
    <row r="10" spans="1:7" ht="26.25" customHeight="1" x14ac:dyDescent="0.25">
      <c r="B10" s="15"/>
      <c r="C10" s="16"/>
      <c r="E10" s="29" t="s">
        <v>5</v>
      </c>
      <c r="F10" s="29"/>
      <c r="G10" s="29"/>
    </row>
    <row r="11" spans="1:7" ht="26.25" customHeight="1" thickBot="1" x14ac:dyDescent="0.3">
      <c r="B11" s="13"/>
      <c r="C11" s="14"/>
      <c r="E11" s="9" t="s">
        <v>13</v>
      </c>
      <c r="F11" s="9"/>
      <c r="G11" s="3">
        <f>TotalRendaMensal</f>
        <v>10000</v>
      </c>
    </row>
    <row r="12" spans="1:7" ht="26.25" customHeight="1" thickBot="1" x14ac:dyDescent="0.3">
      <c r="B12" s="22"/>
      <c r="C12" s="22"/>
      <c r="E12" s="10" t="s">
        <v>14</v>
      </c>
      <c r="F12" s="10"/>
      <c r="G12" s="4">
        <f>TotalDespesasMensais</f>
        <v>7900</v>
      </c>
    </row>
    <row r="13" spans="1:7" ht="26.25" customHeight="1" x14ac:dyDescent="0.25">
      <c r="B13" s="23" t="s">
        <v>2</v>
      </c>
      <c r="C13" s="23"/>
    </row>
    <row r="14" spans="1:7" ht="26.25" customHeight="1" x14ac:dyDescent="0.25">
      <c r="B14" s="17" t="s">
        <v>0</v>
      </c>
      <c r="C14" s="17" t="s">
        <v>1</v>
      </c>
      <c r="E14" s="6" t="s">
        <v>6</v>
      </c>
      <c r="F14" s="7"/>
      <c r="G14" s="8">
        <f>TotalRendaMensal-TotalDespesasMensais</f>
        <v>2100</v>
      </c>
    </row>
    <row r="15" spans="1:7" ht="26.25" customHeight="1" x14ac:dyDescent="0.25">
      <c r="B15" s="18" t="s">
        <v>7</v>
      </c>
      <c r="C15" s="19">
        <v>100</v>
      </c>
    </row>
    <row r="16" spans="1:7" ht="26.25" customHeight="1" x14ac:dyDescent="0.25">
      <c r="B16" s="20" t="s">
        <v>11</v>
      </c>
      <c r="C16" s="21">
        <v>200</v>
      </c>
    </row>
    <row r="17" spans="2:11" ht="26.25" customHeight="1" x14ac:dyDescent="0.25">
      <c r="B17" s="18" t="s">
        <v>8</v>
      </c>
      <c r="C17" s="19">
        <v>5000</v>
      </c>
      <c r="K17" s="2"/>
    </row>
    <row r="18" spans="2:11" ht="26.25" customHeight="1" x14ac:dyDescent="0.25">
      <c r="B18" s="20" t="s">
        <v>9</v>
      </c>
      <c r="C18" s="21">
        <v>2500</v>
      </c>
    </row>
    <row r="19" spans="2:11" ht="26.25" customHeight="1" x14ac:dyDescent="0.25">
      <c r="B19" s="18" t="s">
        <v>10</v>
      </c>
      <c r="C19" s="19">
        <v>100</v>
      </c>
    </row>
    <row r="20" spans="2:11" ht="26.25" customHeight="1" x14ac:dyDescent="0.25">
      <c r="B20" s="20"/>
      <c r="C20" s="21"/>
    </row>
    <row r="21" spans="2:11" ht="26.25" customHeight="1" x14ac:dyDescent="0.25">
      <c r="B21" s="18"/>
      <c r="C21" s="19"/>
    </row>
    <row r="22" spans="2:11" ht="26.25" customHeight="1" x14ac:dyDescent="0.25">
      <c r="B22" s="20"/>
      <c r="C22" s="21"/>
    </row>
    <row r="23" spans="2:11" ht="26.25" customHeight="1" x14ac:dyDescent="0.25">
      <c r="B23" s="18"/>
      <c r="C23" s="19"/>
    </row>
  </sheetData>
  <protectedRanges>
    <protectedRange algorithmName="SHA-512" hashValue="PrrHCvGG+IQSG4ksOLeIrXqtCNmRer8/MiwCV6C5IswSkfolfAYrsX0gPwIpgj+WA5lIP6Hg0J9xg4IVyX0cmQ==" saltValue="S6aZjGnnk4skAZiJpvHyAA==" spinCount="100000" sqref="B15:C23" name="Intervalo1"/>
  </protectedRanges>
  <mergeCells count="7">
    <mergeCell ref="B12:C12"/>
    <mergeCell ref="B13:C13"/>
    <mergeCell ref="B1:G4"/>
    <mergeCell ref="B6:C6"/>
    <mergeCell ref="E6:G6"/>
    <mergeCell ref="E8:F8"/>
    <mergeCell ref="E10:G10"/>
  </mergeCells>
  <conditionalFormatting sqref="E8">
    <cfRule type="dataBar" priority="1">
      <dataBar showValue="0">
        <cfvo type="num" val="0"/>
        <cfvo type="num" val="TotalRendaMensal"/>
        <color theme="3" tint="0.39997558519241921"/>
      </dataBar>
      <extLst>
        <ext xmlns:x14="http://schemas.microsoft.com/office/spreadsheetml/2009/9/main" uri="{B025F937-C7B1-47D3-B67F-A62EFF666E3E}">
          <x14:id>{07B8B44D-1E47-4947-9234-7EF5A6AEF2AE}</x14:id>
        </ext>
      </extLst>
    </cfRule>
  </conditionalFormatting>
  <printOptions horizontalCentered="1"/>
  <pageMargins left="0.25" right="0.25" top="0.75" bottom="0.75" header="0.3" footer="0.3"/>
  <pageSetup paperSize="9" scale="93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B8B44D-1E47-4947-9234-7EF5A6AEF2AE}">
            <x14:dataBar minLength="0" maxLength="100" border="1">
              <x14:cfvo type="num">
                <xm:f>0</xm:f>
              </x14:cfvo>
              <x14:cfvo type="num">
                <xm:f>TotalRendaMensal</xm:f>
              </x14:cfvo>
              <x14:borderColor theme="0"/>
              <x14:negativeFillColor rgb="FFFF0000"/>
              <x14:axisColor rgb="FF000000"/>
            </x14:dataBar>
          </x14:cfRule>
          <xm:sqref>E8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14B16C-9AC5-4C7F-B8FD-0B8F30E139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Mensal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 Mensal</dc:title>
  <dc:creator/>
  <cp:keywords>Cálculos Contábeis</cp:keywords>
  <cp:lastModifiedBy/>
  <dcterms:created xsi:type="dcterms:W3CDTF">2015-02-03T02:02:02Z</dcterms:created>
  <dcterms:modified xsi:type="dcterms:W3CDTF">2017-07-06T18:58:18Z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TC029300409991</vt:lpwstr>
  </property>
</Properties>
</file>